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2120" windowHeight="8790"/>
  </bookViews>
  <sheets>
    <sheet name="ETC Sostenimiento" sheetId="2" r:id="rId1"/>
  </sheets>
  <calcPr calcId="125725"/>
</workbook>
</file>

<file path=xl/calcChain.xml><?xml version="1.0" encoding="utf-8"?>
<calcChain xmlns="http://schemas.openxmlformats.org/spreadsheetml/2006/main">
  <c r="J27" i="2"/>
  <c r="I27"/>
  <c r="H27"/>
  <c r="G27"/>
  <c r="F27"/>
  <c r="E27"/>
  <c r="D27"/>
  <c r="C27"/>
  <c r="J26"/>
  <c r="J28" s="1"/>
  <c r="I26"/>
  <c r="I28" s="1"/>
  <c r="H26"/>
  <c r="H28" s="1"/>
  <c r="G26"/>
  <c r="G28" s="1"/>
  <c r="F26"/>
  <c r="F28" s="1"/>
  <c r="E26"/>
  <c r="E28" s="1"/>
  <c r="D26"/>
  <c r="D28" s="1"/>
  <c r="C26"/>
  <c r="C28" s="1"/>
  <c r="J25"/>
  <c r="I25"/>
  <c r="H25"/>
  <c r="G25"/>
  <c r="F25"/>
  <c r="E25"/>
  <c r="D25"/>
  <c r="C25"/>
  <c r="L24"/>
  <c r="K24"/>
  <c r="L23"/>
  <c r="K23"/>
  <c r="J22"/>
  <c r="I22"/>
  <c r="H22"/>
  <c r="G22"/>
  <c r="F22"/>
  <c r="E22"/>
  <c r="D22"/>
  <c r="C22"/>
  <c r="L21"/>
  <c r="K21"/>
  <c r="L20"/>
  <c r="K20"/>
  <c r="J19"/>
  <c r="I19"/>
  <c r="H19"/>
  <c r="G19"/>
  <c r="F19"/>
  <c r="E19"/>
  <c r="D19"/>
  <c r="C19"/>
  <c r="L18"/>
  <c r="K18"/>
  <c r="L17"/>
  <c r="K17"/>
  <c r="K19" s="1"/>
  <c r="J16"/>
  <c r="I16"/>
  <c r="H16"/>
  <c r="G16"/>
  <c r="F16"/>
  <c r="E16"/>
  <c r="D16"/>
  <c r="C16"/>
  <c r="L15"/>
  <c r="K15"/>
  <c r="L14"/>
  <c r="K14"/>
  <c r="K16" s="1"/>
  <c r="J13"/>
  <c r="I13"/>
  <c r="H13"/>
  <c r="G13"/>
  <c r="F13"/>
  <c r="E13"/>
  <c r="D13"/>
  <c r="C13"/>
  <c r="L12"/>
  <c r="K12"/>
  <c r="L11"/>
  <c r="K11"/>
  <c r="K13" s="1"/>
  <c r="K22" l="1"/>
  <c r="K25"/>
  <c r="L27"/>
  <c r="K27"/>
  <c r="L13"/>
  <c r="L16"/>
  <c r="L19"/>
  <c r="L26"/>
  <c r="L25"/>
  <c r="L22"/>
  <c r="K26"/>
  <c r="K28" s="1"/>
  <c r="L28" l="1"/>
</calcChain>
</file>

<file path=xl/sharedStrings.xml><?xml version="1.0" encoding="utf-8"?>
<sst xmlns="http://schemas.openxmlformats.org/spreadsheetml/2006/main" count="47" uniqueCount="23">
  <si>
    <t>Municipio</t>
  </si>
  <si>
    <t>Total</t>
  </si>
  <si>
    <t>Sostenimiento</t>
  </si>
  <si>
    <t>Departamento de Información y Estadística Educativa</t>
  </si>
  <si>
    <t>Dirección de Planeación, Programación y Presupuesto</t>
  </si>
  <si>
    <t>SISTEMA EDUCATIVO ESTATAL</t>
  </si>
  <si>
    <t>Alumnos en Escuelas de Tiempo Completo por Sostenimiento</t>
  </si>
  <si>
    <t>Educación Básica, Ciclo Escolar 2014-2015</t>
  </si>
  <si>
    <t>Escuelas de Tiempo Completo de Educación Básica por Sostenimiento, Ciclo Escolar 2014-2015</t>
  </si>
  <si>
    <t>Especial CAM</t>
  </si>
  <si>
    <t>Preescolar</t>
  </si>
  <si>
    <t>Primaria</t>
  </si>
  <si>
    <t>Secundaria</t>
  </si>
  <si>
    <t>Alum</t>
  </si>
  <si>
    <t>Esc</t>
  </si>
  <si>
    <t>ENSENADA</t>
  </si>
  <si>
    <t>Estatal</t>
  </si>
  <si>
    <t>Federalizado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</si>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</sst>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8"/>
      <color rgb="FF002060"/>
      <name val="Tahoma"/>
      <family val="2"/>
    </font>
    <font>
      <b/>
      <sz val="10"/>
      <color indexed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3" fontId="10" fillId="4" borderId="0" xfId="2" applyNumberFormat="1" applyFont="1" applyFill="1" applyBorder="1" applyAlignment="1">
      <alignment horizontal="center" vertical="center" wrapText="1"/>
    </xf>
    <xf numFmtId="3" fontId="9" fillId="6" borderId="0" xfId="2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left" vertical="center" wrapText="1"/>
    </xf>
    <xf numFmtId="3" fontId="9" fillId="4" borderId="0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3" fontId="9" fillId="2" borderId="10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/>
    </xf>
    <xf numFmtId="3" fontId="9" fillId="2" borderId="14" xfId="2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 shrinkToFit="1"/>
    </xf>
    <xf numFmtId="0" fontId="4" fillId="6" borderId="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workbookViewId="0">
      <selection activeCell="C4" sqref="C4"/>
    </sheetView>
  </sheetViews>
  <sheetFormatPr baseColWidth="10" defaultRowHeight="12.75"/>
  <cols>
    <col min="1" max="1" width="15.42578125" style="1" customWidth="1"/>
    <col min="2" max="2" width="13.85546875" style="1" customWidth="1"/>
    <col min="3" max="5" width="9.42578125" style="1" customWidth="1"/>
    <col min="6" max="11" width="11.42578125" style="1"/>
    <col min="12" max="12" width="12" style="1" customWidth="1"/>
    <col min="13" max="16384" width="11.42578125" style="1"/>
  </cols>
  <sheetData>
    <row r="1" spans="1:12" s="2" customFormat="1" ht="11.25" customHeight="1">
      <c r="C1" s="28" t="s">
        <v>5</v>
      </c>
      <c r="D1" s="28"/>
      <c r="E1" s="28"/>
      <c r="F1" s="28"/>
      <c r="G1" s="28"/>
      <c r="H1" s="28"/>
      <c r="I1" s="28"/>
      <c r="J1" s="28"/>
    </row>
    <row r="2" spans="1:12" s="3" customFormat="1" ht="11.25" customHeight="1">
      <c r="C2" s="28" t="s">
        <v>4</v>
      </c>
      <c r="D2" s="28"/>
      <c r="E2" s="28"/>
      <c r="F2" s="28"/>
      <c r="G2" s="28"/>
      <c r="H2" s="28"/>
      <c r="I2" s="28"/>
      <c r="J2" s="28"/>
    </row>
    <row r="3" spans="1:12" s="3" customFormat="1" ht="11.25" customHeight="1">
      <c r="C3" s="28" t="s">
        <v>3</v>
      </c>
      <c r="D3" s="28"/>
      <c r="E3" s="28"/>
      <c r="F3" s="28"/>
      <c r="G3" s="28"/>
      <c r="H3" s="28"/>
      <c r="I3" s="28"/>
      <c r="J3" s="28"/>
    </row>
    <row r="4" spans="1:12" s="3" customFormat="1" ht="9" customHeight="1">
      <c r="C4" s="4"/>
      <c r="D4" s="4"/>
      <c r="E4" s="4"/>
      <c r="F4" s="4"/>
      <c r="G4" s="4"/>
      <c r="H4" s="4"/>
      <c r="I4" s="4"/>
      <c r="J4" s="4"/>
    </row>
    <row r="5" spans="1:12" s="3" customFormat="1" ht="13.5" customHeight="1">
      <c r="C5" s="28" t="s">
        <v>6</v>
      </c>
      <c r="D5" s="28"/>
      <c r="E5" s="28"/>
      <c r="F5" s="28"/>
      <c r="G5" s="28"/>
      <c r="H5" s="28"/>
      <c r="I5" s="28"/>
      <c r="J5" s="28"/>
    </row>
    <row r="6" spans="1:12" s="3" customFormat="1" ht="13.5" customHeight="1">
      <c r="C6" s="28" t="s">
        <v>7</v>
      </c>
      <c r="D6" s="28"/>
      <c r="E6" s="28"/>
      <c r="F6" s="28"/>
      <c r="G6" s="28"/>
      <c r="H6" s="28"/>
      <c r="I6" s="28"/>
      <c r="J6" s="28"/>
    </row>
    <row r="7" spans="1:12" ht="13.5" thickBot="1"/>
    <row r="8" spans="1:12" ht="21" customHeight="1" thickTop="1" thickBot="1">
      <c r="A8" s="29" t="s">
        <v>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8.75" customHeight="1" thickTop="1" thickBot="1">
      <c r="A9" s="30" t="s">
        <v>0</v>
      </c>
      <c r="B9" s="32" t="s">
        <v>2</v>
      </c>
      <c r="C9" s="25" t="s">
        <v>9</v>
      </c>
      <c r="D9" s="26"/>
      <c r="E9" s="25" t="s">
        <v>10</v>
      </c>
      <c r="F9" s="26"/>
      <c r="G9" s="25" t="s">
        <v>11</v>
      </c>
      <c r="H9" s="26"/>
      <c r="I9" s="25" t="s">
        <v>12</v>
      </c>
      <c r="J9" s="26"/>
      <c r="K9" s="25" t="s">
        <v>1</v>
      </c>
      <c r="L9" s="27"/>
    </row>
    <row r="10" spans="1:12" ht="18.75" customHeight="1" thickTop="1">
      <c r="A10" s="31"/>
      <c r="B10" s="33"/>
      <c r="C10" s="5" t="s">
        <v>13</v>
      </c>
      <c r="D10" s="5" t="s">
        <v>14</v>
      </c>
      <c r="E10" s="5" t="s">
        <v>13</v>
      </c>
      <c r="F10" s="5" t="s">
        <v>14</v>
      </c>
      <c r="G10" s="5" t="s">
        <v>13</v>
      </c>
      <c r="H10" s="5" t="s">
        <v>14</v>
      </c>
      <c r="I10" s="5" t="s">
        <v>13</v>
      </c>
      <c r="J10" s="5" t="s">
        <v>14</v>
      </c>
      <c r="K10" s="5" t="s">
        <v>13</v>
      </c>
      <c r="L10" s="5" t="s">
        <v>14</v>
      </c>
    </row>
    <row r="11" spans="1:12" ht="18.75" customHeight="1">
      <c r="A11" s="23" t="s">
        <v>15</v>
      </c>
      <c r="B11" s="11" t="s">
        <v>16</v>
      </c>
      <c r="C11" s="6">
        <v>0</v>
      </c>
      <c r="D11" s="6">
        <v>0</v>
      </c>
      <c r="E11" s="6">
        <v>73</v>
      </c>
      <c r="F11" s="6">
        <v>1</v>
      </c>
      <c r="G11" s="6">
        <v>4074</v>
      </c>
      <c r="H11" s="6">
        <v>29</v>
      </c>
      <c r="I11" s="6">
        <v>1329</v>
      </c>
      <c r="J11" s="6">
        <v>12</v>
      </c>
      <c r="K11" s="12">
        <f>+C11+E11+G11+I11</f>
        <v>5476</v>
      </c>
      <c r="L11" s="12">
        <f>+D11+F11+H11+J11</f>
        <v>42</v>
      </c>
    </row>
    <row r="12" spans="1:12" ht="18.75" customHeight="1">
      <c r="A12" s="23"/>
      <c r="B12" s="11" t="s">
        <v>17</v>
      </c>
      <c r="C12" s="6">
        <v>84</v>
      </c>
      <c r="D12" s="6">
        <v>1</v>
      </c>
      <c r="E12" s="6">
        <v>1489</v>
      </c>
      <c r="F12" s="6">
        <v>18</v>
      </c>
      <c r="G12" s="6">
        <v>11996</v>
      </c>
      <c r="H12" s="6">
        <v>80</v>
      </c>
      <c r="I12" s="6">
        <v>242</v>
      </c>
      <c r="J12" s="6">
        <v>4</v>
      </c>
      <c r="K12" s="12">
        <f>+C12+E12+G12+I12</f>
        <v>13811</v>
      </c>
      <c r="L12" s="12">
        <f>+D12+F12+H12+J12</f>
        <v>103</v>
      </c>
    </row>
    <row r="13" spans="1:12" ht="18.75" customHeight="1">
      <c r="A13" s="23"/>
      <c r="B13" s="13" t="s">
        <v>1</v>
      </c>
      <c r="C13" s="14">
        <f t="shared" ref="C13:K13" si="0">SUM(C11:C12)</f>
        <v>84</v>
      </c>
      <c r="D13" s="14">
        <f t="shared" si="0"/>
        <v>1</v>
      </c>
      <c r="E13" s="7">
        <f t="shared" si="0"/>
        <v>1562</v>
      </c>
      <c r="F13" s="14">
        <f t="shared" si="0"/>
        <v>19</v>
      </c>
      <c r="G13" s="14">
        <f t="shared" si="0"/>
        <v>16070</v>
      </c>
      <c r="H13" s="14">
        <f t="shared" si="0"/>
        <v>109</v>
      </c>
      <c r="I13" s="14">
        <f t="shared" si="0"/>
        <v>1571</v>
      </c>
      <c r="J13" s="14">
        <f t="shared" si="0"/>
        <v>16</v>
      </c>
      <c r="K13" s="14">
        <f t="shared" si="0"/>
        <v>19287</v>
      </c>
      <c r="L13" s="15">
        <f t="shared" ref="L13" si="1">SUM(L11:L12)</f>
        <v>145</v>
      </c>
    </row>
    <row r="14" spans="1:12" ht="18.75" customHeight="1">
      <c r="A14" s="23" t="s">
        <v>18</v>
      </c>
      <c r="B14" s="11" t="s">
        <v>16</v>
      </c>
      <c r="C14" s="6">
        <v>0</v>
      </c>
      <c r="D14" s="6">
        <v>0</v>
      </c>
      <c r="E14" s="6">
        <v>1379</v>
      </c>
      <c r="F14" s="6">
        <v>11</v>
      </c>
      <c r="G14" s="6">
        <v>8906</v>
      </c>
      <c r="H14" s="6">
        <v>42</v>
      </c>
      <c r="I14" s="6">
        <v>2519</v>
      </c>
      <c r="J14" s="6">
        <v>12</v>
      </c>
      <c r="K14" s="12">
        <f>+C14+E14+G14+I14</f>
        <v>12804</v>
      </c>
      <c r="L14" s="12">
        <f>+D14+F14+H14+J14</f>
        <v>65</v>
      </c>
    </row>
    <row r="15" spans="1:12" ht="18.75" customHeight="1">
      <c r="A15" s="23"/>
      <c r="B15" s="11" t="s">
        <v>17</v>
      </c>
      <c r="C15" s="6">
        <v>79</v>
      </c>
      <c r="D15" s="6">
        <v>2</v>
      </c>
      <c r="E15" s="6">
        <v>2352</v>
      </c>
      <c r="F15" s="6">
        <v>27</v>
      </c>
      <c r="G15" s="6">
        <v>11365</v>
      </c>
      <c r="H15" s="6">
        <v>81</v>
      </c>
      <c r="I15" s="6">
        <v>482</v>
      </c>
      <c r="J15" s="6">
        <v>2</v>
      </c>
      <c r="K15" s="12">
        <f>+C15+E15+G15+I15</f>
        <v>14278</v>
      </c>
      <c r="L15" s="12">
        <f>+D15+F15+H15+J15</f>
        <v>112</v>
      </c>
    </row>
    <row r="16" spans="1:12" ht="18.75" customHeight="1">
      <c r="A16" s="23"/>
      <c r="B16" s="13" t="s">
        <v>1</v>
      </c>
      <c r="C16" s="14">
        <f t="shared" ref="C16:K16" si="2">SUM(C14:C15)</f>
        <v>79</v>
      </c>
      <c r="D16" s="14">
        <f t="shared" si="2"/>
        <v>2</v>
      </c>
      <c r="E16" s="14">
        <f t="shared" si="2"/>
        <v>3731</v>
      </c>
      <c r="F16" s="14">
        <f t="shared" si="2"/>
        <v>38</v>
      </c>
      <c r="G16" s="14">
        <f t="shared" si="2"/>
        <v>20271</v>
      </c>
      <c r="H16" s="14">
        <f t="shared" si="2"/>
        <v>123</v>
      </c>
      <c r="I16" s="14">
        <f t="shared" si="2"/>
        <v>3001</v>
      </c>
      <c r="J16" s="14">
        <f t="shared" si="2"/>
        <v>14</v>
      </c>
      <c r="K16" s="14">
        <f t="shared" si="2"/>
        <v>27082</v>
      </c>
      <c r="L16" s="15">
        <f t="shared" ref="L16" si="3">SUM(L14:L15)</f>
        <v>177</v>
      </c>
    </row>
    <row r="17" spans="1:12" ht="18.75" customHeight="1">
      <c r="A17" s="23" t="s">
        <v>19</v>
      </c>
      <c r="B17" s="11" t="s">
        <v>16</v>
      </c>
      <c r="C17" s="6">
        <v>0</v>
      </c>
      <c r="D17" s="6">
        <v>0</v>
      </c>
      <c r="E17" s="6">
        <v>0</v>
      </c>
      <c r="F17" s="6">
        <v>0</v>
      </c>
      <c r="G17" s="6">
        <v>603</v>
      </c>
      <c r="H17" s="6">
        <v>4</v>
      </c>
      <c r="I17" s="6">
        <v>0</v>
      </c>
      <c r="J17" s="6">
        <v>0</v>
      </c>
      <c r="K17" s="12">
        <f>+C17+E17+G17+I17</f>
        <v>603</v>
      </c>
      <c r="L17" s="12">
        <f>+D17+F17+H17+J17</f>
        <v>4</v>
      </c>
    </row>
    <row r="18" spans="1:12" ht="18.75" customHeight="1">
      <c r="A18" s="23"/>
      <c r="B18" s="11" t="s">
        <v>17</v>
      </c>
      <c r="C18" s="6">
        <v>0</v>
      </c>
      <c r="D18" s="6">
        <v>0</v>
      </c>
      <c r="E18" s="6">
        <v>121</v>
      </c>
      <c r="F18" s="6">
        <v>1</v>
      </c>
      <c r="G18" s="6">
        <v>567</v>
      </c>
      <c r="H18" s="6">
        <v>5</v>
      </c>
      <c r="I18" s="6">
        <v>0</v>
      </c>
      <c r="J18" s="6">
        <v>0</v>
      </c>
      <c r="K18" s="12">
        <f>+C18+E18+G18+I18</f>
        <v>688</v>
      </c>
      <c r="L18" s="12">
        <f>+D18+F18+H18+J18</f>
        <v>6</v>
      </c>
    </row>
    <row r="19" spans="1:12" ht="18.75" customHeight="1">
      <c r="A19" s="23"/>
      <c r="B19" s="13" t="s">
        <v>1</v>
      </c>
      <c r="C19" s="14">
        <f t="shared" ref="C19:K19" si="4">SUM(C17:C18)</f>
        <v>0</v>
      </c>
      <c r="D19" s="14">
        <f t="shared" si="4"/>
        <v>0</v>
      </c>
      <c r="E19" s="14">
        <f t="shared" si="4"/>
        <v>121</v>
      </c>
      <c r="F19" s="14">
        <f t="shared" si="4"/>
        <v>1</v>
      </c>
      <c r="G19" s="14">
        <f t="shared" si="4"/>
        <v>1170</v>
      </c>
      <c r="H19" s="14">
        <f t="shared" si="4"/>
        <v>9</v>
      </c>
      <c r="I19" s="14">
        <f t="shared" si="4"/>
        <v>0</v>
      </c>
      <c r="J19" s="14">
        <f t="shared" si="4"/>
        <v>0</v>
      </c>
      <c r="K19" s="14">
        <f t="shared" si="4"/>
        <v>1291</v>
      </c>
      <c r="L19" s="15">
        <f t="shared" ref="L19" si="5">SUM(L17:L18)</f>
        <v>10</v>
      </c>
    </row>
    <row r="20" spans="1:12" ht="18.75" customHeight="1">
      <c r="A20" s="23" t="s">
        <v>20</v>
      </c>
      <c r="B20" s="11" t="s">
        <v>16</v>
      </c>
      <c r="C20" s="6">
        <v>0</v>
      </c>
      <c r="D20" s="6">
        <v>0</v>
      </c>
      <c r="E20" s="6">
        <v>107</v>
      </c>
      <c r="F20" s="6">
        <v>2</v>
      </c>
      <c r="G20" s="6">
        <v>1975</v>
      </c>
      <c r="H20" s="6">
        <v>8</v>
      </c>
      <c r="I20" s="6">
        <v>1629</v>
      </c>
      <c r="J20" s="6">
        <v>6</v>
      </c>
      <c r="K20" s="12">
        <f>+C20+E20+G20+I20</f>
        <v>3711</v>
      </c>
      <c r="L20" s="12">
        <f>+D20+F20+H20+J20</f>
        <v>16</v>
      </c>
    </row>
    <row r="21" spans="1:12" ht="18.75" customHeight="1">
      <c r="A21" s="23"/>
      <c r="B21" s="11" t="s">
        <v>17</v>
      </c>
      <c r="C21" s="6">
        <v>130</v>
      </c>
      <c r="D21" s="6">
        <v>1</v>
      </c>
      <c r="E21" s="6">
        <v>2419</v>
      </c>
      <c r="F21" s="6">
        <v>19</v>
      </c>
      <c r="G21" s="6">
        <v>5597</v>
      </c>
      <c r="H21" s="6">
        <v>23</v>
      </c>
      <c r="I21" s="6">
        <v>0</v>
      </c>
      <c r="J21" s="6">
        <v>0</v>
      </c>
      <c r="K21" s="12">
        <f>+C21+E21+G21+I21</f>
        <v>8146</v>
      </c>
      <c r="L21" s="12">
        <f>+D21+F21+H21+J21</f>
        <v>43</v>
      </c>
    </row>
    <row r="22" spans="1:12" ht="18.75" customHeight="1">
      <c r="A22" s="23"/>
      <c r="B22" s="13" t="s">
        <v>1</v>
      </c>
      <c r="C22" s="14">
        <f t="shared" ref="C22:K22" si="6">SUM(C20:C21)</f>
        <v>130</v>
      </c>
      <c r="D22" s="14">
        <f t="shared" si="6"/>
        <v>1</v>
      </c>
      <c r="E22" s="14">
        <f t="shared" si="6"/>
        <v>2526</v>
      </c>
      <c r="F22" s="14">
        <f t="shared" si="6"/>
        <v>21</v>
      </c>
      <c r="G22" s="14">
        <f t="shared" si="6"/>
        <v>7572</v>
      </c>
      <c r="H22" s="14">
        <f t="shared" si="6"/>
        <v>31</v>
      </c>
      <c r="I22" s="14">
        <f t="shared" si="6"/>
        <v>1629</v>
      </c>
      <c r="J22" s="14">
        <f t="shared" si="6"/>
        <v>6</v>
      </c>
      <c r="K22" s="14">
        <f t="shared" si="6"/>
        <v>11857</v>
      </c>
      <c r="L22" s="15">
        <f t="shared" ref="L22" si="7">SUM(L20:L21)</f>
        <v>59</v>
      </c>
    </row>
    <row r="23" spans="1:12" ht="18.75" customHeight="1">
      <c r="A23" s="23" t="s">
        <v>21</v>
      </c>
      <c r="B23" s="11" t="s">
        <v>16</v>
      </c>
      <c r="C23" s="6">
        <v>0</v>
      </c>
      <c r="D23" s="6">
        <v>0</v>
      </c>
      <c r="E23" s="6">
        <v>0</v>
      </c>
      <c r="F23" s="6">
        <v>0</v>
      </c>
      <c r="G23" s="6">
        <v>127</v>
      </c>
      <c r="H23" s="6">
        <v>1</v>
      </c>
      <c r="I23" s="6">
        <v>337</v>
      </c>
      <c r="J23" s="6">
        <v>3</v>
      </c>
      <c r="K23" s="12">
        <f>+C23+E23+G23+I23</f>
        <v>464</v>
      </c>
      <c r="L23" s="12">
        <f>+D23+F23+H23+J23</f>
        <v>4</v>
      </c>
    </row>
    <row r="24" spans="1:12" ht="18.75" customHeight="1">
      <c r="A24" s="23"/>
      <c r="B24" s="11" t="s">
        <v>17</v>
      </c>
      <c r="C24" s="6">
        <v>0</v>
      </c>
      <c r="D24" s="6">
        <v>0</v>
      </c>
      <c r="E24" s="6">
        <v>198</v>
      </c>
      <c r="F24" s="6">
        <v>2</v>
      </c>
      <c r="G24" s="6">
        <v>354</v>
      </c>
      <c r="H24" s="6">
        <v>3</v>
      </c>
      <c r="I24" s="6">
        <v>0</v>
      </c>
      <c r="J24" s="6">
        <v>0</v>
      </c>
      <c r="K24" s="12">
        <f>+C24+E24+G24+I24</f>
        <v>552</v>
      </c>
      <c r="L24" s="12">
        <f>+D24+F24+H24+J24</f>
        <v>5</v>
      </c>
    </row>
    <row r="25" spans="1:12" ht="18.75" customHeight="1" thickBot="1">
      <c r="A25" s="24"/>
      <c r="B25" s="16" t="s">
        <v>1</v>
      </c>
      <c r="C25" s="17">
        <f t="shared" ref="C25:K25" si="8">SUM(C23:C24)</f>
        <v>0</v>
      </c>
      <c r="D25" s="17">
        <f t="shared" si="8"/>
        <v>0</v>
      </c>
      <c r="E25" s="17">
        <f t="shared" si="8"/>
        <v>198</v>
      </c>
      <c r="F25" s="17">
        <f t="shared" si="8"/>
        <v>2</v>
      </c>
      <c r="G25" s="17">
        <f t="shared" si="8"/>
        <v>481</v>
      </c>
      <c r="H25" s="17">
        <f t="shared" si="8"/>
        <v>4</v>
      </c>
      <c r="I25" s="17">
        <f t="shared" si="8"/>
        <v>337</v>
      </c>
      <c r="J25" s="17">
        <f t="shared" si="8"/>
        <v>3</v>
      </c>
      <c r="K25" s="17">
        <f t="shared" si="8"/>
        <v>1016</v>
      </c>
      <c r="L25" s="18">
        <f t="shared" ref="L25" si="9">SUM(L23:L24)</f>
        <v>9</v>
      </c>
    </row>
    <row r="26" spans="1:12" ht="18.75" customHeight="1" thickTop="1">
      <c r="A26" s="21" t="s">
        <v>22</v>
      </c>
      <c r="B26" s="19" t="s">
        <v>16</v>
      </c>
      <c r="C26" s="8">
        <f>+C23+C20+C17+C14+C11</f>
        <v>0</v>
      </c>
      <c r="D26" s="8">
        <f t="shared" ref="D26:L27" si="10">+D23+D20+D17+D14+D11</f>
        <v>0</v>
      </c>
      <c r="E26" s="8">
        <f t="shared" si="10"/>
        <v>1559</v>
      </c>
      <c r="F26" s="8">
        <f t="shared" si="10"/>
        <v>14</v>
      </c>
      <c r="G26" s="8">
        <f t="shared" si="10"/>
        <v>15685</v>
      </c>
      <c r="H26" s="8">
        <f t="shared" si="10"/>
        <v>84</v>
      </c>
      <c r="I26" s="8">
        <f t="shared" si="10"/>
        <v>5814</v>
      </c>
      <c r="J26" s="8">
        <f t="shared" si="10"/>
        <v>33</v>
      </c>
      <c r="K26" s="8">
        <f t="shared" si="10"/>
        <v>23058</v>
      </c>
      <c r="L26" s="8">
        <f t="shared" si="10"/>
        <v>131</v>
      </c>
    </row>
    <row r="27" spans="1:12" ht="18.75" customHeight="1">
      <c r="A27" s="21"/>
      <c r="B27" s="19" t="s">
        <v>17</v>
      </c>
      <c r="C27" s="9">
        <f>+C24+C21+C18+C15+C12</f>
        <v>293</v>
      </c>
      <c r="D27" s="9">
        <f t="shared" si="10"/>
        <v>4</v>
      </c>
      <c r="E27" s="9">
        <f t="shared" si="10"/>
        <v>6579</v>
      </c>
      <c r="F27" s="9">
        <f t="shared" si="10"/>
        <v>67</v>
      </c>
      <c r="G27" s="9">
        <f t="shared" si="10"/>
        <v>29879</v>
      </c>
      <c r="H27" s="9">
        <f t="shared" si="10"/>
        <v>192</v>
      </c>
      <c r="I27" s="9">
        <f t="shared" si="10"/>
        <v>724</v>
      </c>
      <c r="J27" s="9">
        <f t="shared" si="10"/>
        <v>6</v>
      </c>
      <c r="K27" s="9">
        <f t="shared" si="10"/>
        <v>37475</v>
      </c>
      <c r="L27" s="9">
        <f t="shared" si="10"/>
        <v>269</v>
      </c>
    </row>
    <row r="28" spans="1:12" ht="18.75" customHeight="1" thickBot="1">
      <c r="A28" s="22"/>
      <c r="B28" s="20" t="s">
        <v>1</v>
      </c>
      <c r="C28" s="10">
        <f>SUM(C26:C27)</f>
        <v>293</v>
      </c>
      <c r="D28" s="10">
        <f t="shared" ref="D28:L28" si="11">SUM(D26:D27)</f>
        <v>4</v>
      </c>
      <c r="E28" s="10">
        <f t="shared" si="11"/>
        <v>8138</v>
      </c>
      <c r="F28" s="10">
        <f t="shared" si="11"/>
        <v>81</v>
      </c>
      <c r="G28" s="10">
        <f t="shared" si="11"/>
        <v>45564</v>
      </c>
      <c r="H28" s="10">
        <f t="shared" si="11"/>
        <v>276</v>
      </c>
      <c r="I28" s="10">
        <f t="shared" si="11"/>
        <v>6538</v>
      </c>
      <c r="J28" s="10">
        <f t="shared" si="11"/>
        <v>39</v>
      </c>
      <c r="K28" s="10">
        <f t="shared" si="11"/>
        <v>60533</v>
      </c>
      <c r="L28" s="10">
        <f t="shared" si="11"/>
        <v>400</v>
      </c>
    </row>
    <row r="29" spans="1:12" ht="13.5" thickTop="1"/>
  </sheetData>
  <mergeCells count="19">
    <mergeCell ref="A8:L8"/>
    <mergeCell ref="A9:A10"/>
    <mergeCell ref="B9:B10"/>
    <mergeCell ref="C1:J1"/>
    <mergeCell ref="C2:J2"/>
    <mergeCell ref="C3:J3"/>
    <mergeCell ref="C5:J5"/>
    <mergeCell ref="C6:J6"/>
    <mergeCell ref="C9:D9"/>
    <mergeCell ref="E9:F9"/>
    <mergeCell ref="G9:H9"/>
    <mergeCell ref="I9:J9"/>
    <mergeCell ref="K9:L9"/>
    <mergeCell ref="A26:A28"/>
    <mergeCell ref="A11:A13"/>
    <mergeCell ref="A14:A16"/>
    <mergeCell ref="A17:A19"/>
    <mergeCell ref="A20:A22"/>
    <mergeCell ref="A23:A25"/>
  </mergeCells>
  <phoneticPr fontId="0" type="noConversion"/>
  <printOptions horizontalCentered="1"/>
  <pageMargins left="0.44" right="0.49" top="0.59055118110236227" bottom="0.984251968503937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 Sostenimiento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2015-02-06T02:30:16Z</cp:lastPrinted>
  <dcterms:created xsi:type="dcterms:W3CDTF">2004-12-02T18:52:18Z</dcterms:created>
  <dcterms:modified xsi:type="dcterms:W3CDTF">2015-02-06T03:03:44Z</dcterms:modified>
</cp:coreProperties>
</file>